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_Schumacher, Svea\"/>
    </mc:Choice>
  </mc:AlternateContent>
  <bookViews>
    <workbookView xWindow="0" yWindow="0" windowWidth="25200" windowHeight="1176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41" i="1" l="1"/>
  <c r="O38" i="1"/>
  <c r="O34" i="1"/>
  <c r="O30" i="1"/>
  <c r="O28" i="1"/>
  <c r="O21" i="1"/>
  <c r="O19" i="1"/>
  <c r="N53" i="1" s="1"/>
  <c r="J10" i="1"/>
</calcChain>
</file>

<file path=xl/sharedStrings.xml><?xml version="1.0" encoding="utf-8"?>
<sst xmlns="http://schemas.openxmlformats.org/spreadsheetml/2006/main" count="67" uniqueCount="55">
  <si>
    <t>NWDSB Reisekostenabrechnung</t>
  </si>
  <si>
    <t>Version: 20.03.2023</t>
  </si>
  <si>
    <r>
      <rPr>
        <b/>
        <sz val="10"/>
        <rFont val="Arial"/>
        <family val="2"/>
        <charset val="1"/>
      </rPr>
      <t xml:space="preserve">Die Uhrzeiten Reisebeginn und -ende sind zwingend anzugeben. Die Abrechnung dem Leiter der Maßnahme oder der Geschäftsstelle geben oder als PDF an </t>
    </r>
    <r>
      <rPr>
        <b/>
        <sz val="10"/>
        <rFont val="Wingdings 3"/>
        <family val="1"/>
        <charset val="2"/>
      </rPr>
      <t></t>
    </r>
    <r>
      <rPr>
        <b/>
        <sz val="10"/>
        <rFont val="Arial"/>
        <family val="2"/>
        <charset val="1"/>
      </rPr>
      <t xml:space="preserve"> rechnung@nwdsb.de </t>
    </r>
    <r>
      <rPr>
        <b/>
        <sz val="10"/>
        <rFont val="Wingdings 3"/>
        <family val="1"/>
        <charset val="2"/>
      </rPr>
      <t></t>
    </r>
    <r>
      <rPr>
        <b/>
        <sz val="10"/>
        <rFont val="Arial"/>
        <family val="2"/>
        <charset val="1"/>
      </rPr>
      <t xml:space="preserve"> senden.</t>
    </r>
  </si>
  <si>
    <t>Name</t>
  </si>
  <si>
    <t>Ort</t>
  </si>
  <si>
    <t>Tel</t>
  </si>
  <si>
    <t>email</t>
  </si>
  <si>
    <t>Reisebeginn</t>
  </si>
  <si>
    <t>um</t>
  </si>
  <si>
    <t>Ende</t>
  </si>
  <si>
    <t>Uhr</t>
  </si>
  <si>
    <t xml:space="preserve">Reiseweg </t>
  </si>
  <si>
    <t>(von/nach/ggf. über)</t>
  </si>
  <si>
    <t>Reisegrund</t>
  </si>
  <si>
    <t>Fahrtkosten</t>
  </si>
  <si>
    <t>PKW (Hin- und Rückfahrt)</t>
  </si>
  <si>
    <t>km x 0,30 €/km</t>
  </si>
  <si>
    <t>=</t>
  </si>
  <si>
    <t>Bahn/ÖPNV lt. Beleg(en)</t>
  </si>
  <si>
    <t>+</t>
  </si>
  <si>
    <t>Verpflegungsmehraufwand</t>
  </si>
  <si>
    <t>Pauschale gemäß §9 Absatz 4 Einkommensteuergesetz</t>
  </si>
  <si>
    <t>Tagesreise über 8 Std. oder Mehrtagesreise An-/Abreise</t>
  </si>
  <si>
    <t>x 14,00 €</t>
  </si>
  <si>
    <t>Mehrtagesreise Zwischentage 24 Std.</t>
  </si>
  <si>
    <t>x 28,00 €</t>
  </si>
  <si>
    <r>
      <rPr>
        <b/>
        <u/>
        <sz val="9"/>
        <rFont val="Arial"/>
        <family val="2"/>
        <charset val="1"/>
      </rPr>
      <t>ODER</t>
    </r>
    <r>
      <rPr>
        <sz val="9"/>
        <rFont val="Arial"/>
        <family val="2"/>
        <charset val="1"/>
      </rPr>
      <t xml:space="preserve"> Pauschale für Mitarbeiter von Wettkämpfen des Landesverbands gem. Reisekostenordnung Ziff. 5.1</t>
    </r>
  </si>
  <si>
    <t>pro Tag unter 5 Std.</t>
  </si>
  <si>
    <t>x 10,00 €</t>
  </si>
  <si>
    <t>pro Tag min. 5 Std.</t>
  </si>
  <si>
    <t>x 25,00 €</t>
  </si>
  <si>
    <t>Kürzung für erhaltene Verpflegung</t>
  </si>
  <si>
    <t>x Frühstück 5,60 €</t>
  </si>
  <si>
    <t>x Mittag 11,20 €</t>
  </si>
  <si>
    <t>x Abend 11,20 €</t>
  </si>
  <si>
    <t>Übernachtungskosten</t>
  </si>
  <si>
    <r>
      <rPr>
        <sz val="10"/>
        <rFont val="Arial"/>
        <family val="2"/>
        <charset val="1"/>
      </rPr>
      <t xml:space="preserve">lt. Beleg </t>
    </r>
    <r>
      <rPr>
        <u/>
        <sz val="10"/>
        <rFont val="Arial"/>
        <family val="2"/>
        <charset val="1"/>
      </rPr>
      <t>oder</t>
    </r>
  </si>
  <si>
    <t>Nächte pauschal à 20 €</t>
  </si>
  <si>
    <r>
      <rPr>
        <sz val="10"/>
        <rFont val="Arial Black"/>
        <family val="2"/>
        <charset val="1"/>
      </rPr>
      <t xml:space="preserve">Reisenebenkosten, Auslagen, Abzüge, Sonstiges </t>
    </r>
    <r>
      <rPr>
        <sz val="10"/>
        <rFont val="Arial"/>
        <family val="2"/>
        <charset val="1"/>
      </rPr>
      <t>(jeweils mit Beleg)</t>
    </r>
  </si>
  <si>
    <t>Erstattung auf mein Konto</t>
  </si>
  <si>
    <t>Gesamtbetrag</t>
  </si>
  <si>
    <t>IBAN</t>
  </si>
  <si>
    <t>NWDSB</t>
  </si>
  <si>
    <t>Zeichen</t>
  </si>
  <si>
    <t>BIC</t>
  </si>
  <si>
    <t>Eingang</t>
  </si>
  <si>
    <t>Bank</t>
  </si>
  <si>
    <t>sachlich i.O.</t>
  </si>
  <si>
    <t>Steuerfrei sind Reisekostenerstattungen nur bis zur Höhe steuerrechtlich festgelegter Freibeträge. Darüber hinausgehende Beträge werde ich selbst versteuern.</t>
  </si>
  <si>
    <t>rechnerisch i.O.</t>
  </si>
  <si>
    <t>Zahlung</t>
  </si>
  <si>
    <t>x</t>
  </si>
  <si>
    <t>Ich versichere die Richtigkeit meiner Angaben:</t>
  </si>
  <si>
    <t>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</si>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</sst>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7];[Red]\-#,##0.00\ [$€-407]"/>
    <numFmt numFmtId="165" formatCode="#,##0.00&quot; €&quot;;[Red]\-#,##0.00&quot; €&quot;"/>
  </numFmts>
  <fonts count="13" x14ac:knownFonts="1">
    <font>
      <sz val="10"/>
      <name val="Arial"/>
      <family val="2"/>
      <charset val="1"/>
    </font>
    <font>
      <sz val="12"/>
      <name val="Arial Black"/>
      <family val="2"/>
      <charset val="1"/>
    </font>
    <font>
      <sz val="6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Wingdings 3"/>
      <family val="1"/>
      <charset val="2"/>
    </font>
    <font>
      <sz val="10"/>
      <name val="Arial Black"/>
      <family val="2"/>
      <charset val="1"/>
    </font>
    <font>
      <sz val="9"/>
      <name val="Arial"/>
      <family val="2"/>
      <charset val="1"/>
    </font>
    <font>
      <b/>
      <u/>
      <sz val="9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2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indent="1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4" fontId="0" fillId="2" borderId="1" xfId="0" applyNumberFormat="1" applyFont="1" applyFill="1" applyBorder="1" applyAlignment="1" applyProtection="1">
      <alignment horizontal="left" vertical="center" indent="1"/>
      <protection locked="0"/>
    </xf>
    <xf numFmtId="0" fontId="0" fillId="2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2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5" fillId="0" borderId="0" xfId="0" applyFont="1"/>
    <xf numFmtId="0" fontId="0" fillId="0" borderId="0" xfId="0" applyFont="1" applyAlignment="1">
      <alignment horizontal="left" indent="1"/>
    </xf>
    <xf numFmtId="0" fontId="6" fillId="0" borderId="0" xfId="0" applyFont="1"/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0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tabSelected="1" zoomScaleNormal="100" workbookViewId="0">
      <selection activeCell="O21" sqref="O21:P21"/>
    </sheetView>
  </sheetViews>
  <sheetFormatPr baseColWidth="10" defaultColWidth="11.5703125" defaultRowHeight="12.75" x14ac:dyDescent="0.2"/>
  <cols>
    <col min="1" max="12" width="5.7109375" style="15" customWidth="1"/>
    <col min="13" max="14" width="2.85546875" style="15" customWidth="1"/>
    <col min="15" max="16" width="5.7109375" style="15" customWidth="1"/>
    <col min="17" max="1024" width="11.5703125" style="15"/>
  </cols>
  <sheetData>
    <row r="1" spans="1:16" ht="19.5" x14ac:dyDescent="0.2">
      <c r="A1" s="16"/>
      <c r="B1" s="16"/>
      <c r="C1" s="16"/>
      <c r="D1" s="16"/>
      <c r="E1" s="16"/>
      <c r="F1" s="16"/>
      <c r="G1" s="16"/>
      <c r="H1" s="16" t="s">
        <v>0</v>
      </c>
      <c r="I1" s="16"/>
      <c r="J1" s="16"/>
      <c r="K1" s="16"/>
      <c r="L1" s="16"/>
      <c r="M1" s="16"/>
      <c r="N1" s="16"/>
      <c r="O1" s="16"/>
      <c r="P1" s="17" t="s">
        <v>1</v>
      </c>
    </row>
    <row r="2" spans="1:16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4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x14ac:dyDescent="0.2">
      <c r="A5" s="15" t="s">
        <v>3</v>
      </c>
      <c r="C5" s="13"/>
      <c r="D5" s="13"/>
      <c r="E5" s="13"/>
      <c r="F5" s="13"/>
      <c r="G5" s="13"/>
      <c r="I5" s="15" t="s">
        <v>4</v>
      </c>
      <c r="J5" s="13"/>
      <c r="K5" s="13"/>
      <c r="L5" s="13"/>
      <c r="M5" s="13"/>
      <c r="N5" s="13"/>
      <c r="O5" s="13"/>
      <c r="P5" s="13"/>
    </row>
    <row r="6" spans="1:16" ht="6" customHeight="1" x14ac:dyDescent="0.2"/>
    <row r="7" spans="1:16" x14ac:dyDescent="0.2">
      <c r="A7" s="15" t="s">
        <v>5</v>
      </c>
      <c r="C7" s="13"/>
      <c r="D7" s="13"/>
      <c r="E7" s="13"/>
      <c r="F7" s="13"/>
      <c r="G7" s="13"/>
      <c r="I7" s="15" t="s">
        <v>6</v>
      </c>
      <c r="J7" s="13"/>
      <c r="K7" s="13"/>
      <c r="L7" s="13"/>
      <c r="M7" s="13"/>
      <c r="N7" s="13"/>
      <c r="O7" s="13"/>
      <c r="P7" s="13"/>
    </row>
    <row r="8" spans="1:16" ht="6" customHeight="1" x14ac:dyDescent="0.2"/>
    <row r="10" spans="1:16" x14ac:dyDescent="0.2">
      <c r="A10" s="15" t="s">
        <v>7</v>
      </c>
      <c r="C10" s="12"/>
      <c r="D10" s="12"/>
      <c r="E10" s="12"/>
      <c r="F10" s="20" t="s">
        <v>8</v>
      </c>
      <c r="G10" s="21"/>
      <c r="I10" s="15" t="s">
        <v>9</v>
      </c>
      <c r="J10" s="12" t="str">
        <f>IF(ISBLANK(C10),"",C10)</f>
        <v/>
      </c>
      <c r="K10" s="12"/>
      <c r="L10" s="12"/>
      <c r="M10" s="11" t="s">
        <v>8</v>
      </c>
      <c r="N10" s="11"/>
      <c r="O10" s="22"/>
      <c r="P10" s="23" t="s">
        <v>10</v>
      </c>
    </row>
    <row r="11" spans="1:16" ht="6" customHeight="1" x14ac:dyDescent="0.2"/>
    <row r="12" spans="1:16" x14ac:dyDescent="0.2">
      <c r="A12" s="15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P12" s="23" t="s">
        <v>12</v>
      </c>
    </row>
    <row r="13" spans="1:16" ht="6" customHeight="1" x14ac:dyDescent="0.2"/>
    <row r="14" spans="1:16" x14ac:dyDescent="0.2">
      <c r="A14" s="15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6" customHeight="1" x14ac:dyDescent="0.2"/>
    <row r="17" spans="1:16" ht="15" x14ac:dyDescent="0.3">
      <c r="A17" s="24" t="s">
        <v>14</v>
      </c>
      <c r="B17" s="24"/>
    </row>
    <row r="18" spans="1:16" ht="6" customHeight="1" x14ac:dyDescent="0.2"/>
    <row r="19" spans="1:16" x14ac:dyDescent="0.2">
      <c r="A19" s="15" t="s">
        <v>15</v>
      </c>
      <c r="H19" s="10"/>
      <c r="I19" s="10"/>
      <c r="J19" s="25" t="s">
        <v>16</v>
      </c>
      <c r="N19" s="15" t="s">
        <v>17</v>
      </c>
      <c r="O19" s="9" t="str">
        <f>IF(H19*0.3&gt;0,H19*0.3,"")</f>
        <v/>
      </c>
      <c r="P19" s="9"/>
    </row>
    <row r="20" spans="1:16" ht="6" customHeight="1" x14ac:dyDescent="0.2"/>
    <row r="21" spans="1:16" x14ac:dyDescent="0.2">
      <c r="A21" s="15" t="s">
        <v>18</v>
      </c>
      <c r="E21" s="8"/>
      <c r="F21" s="8"/>
      <c r="G21" s="20" t="s">
        <v>19</v>
      </c>
      <c r="H21" s="8"/>
      <c r="I21" s="8"/>
      <c r="J21" s="20" t="s">
        <v>19</v>
      </c>
      <c r="K21" s="8"/>
      <c r="L21" s="8"/>
      <c r="N21" s="15" t="s">
        <v>17</v>
      </c>
      <c r="O21" s="9" t="str">
        <f>IF(E21+H21+K21&gt;0,E21+H21+K21,"")</f>
        <v/>
      </c>
      <c r="P21" s="9"/>
    </row>
    <row r="22" spans="1:16" ht="6" customHeight="1" x14ac:dyDescent="0.2"/>
    <row r="24" spans="1:16" ht="15" x14ac:dyDescent="0.3">
      <c r="A24" s="24" t="s">
        <v>20</v>
      </c>
      <c r="B24" s="24"/>
    </row>
    <row r="25" spans="1:16" ht="6" customHeight="1" x14ac:dyDescent="0.2"/>
    <row r="26" spans="1:16" x14ac:dyDescent="0.2">
      <c r="A26" s="26" t="s">
        <v>21</v>
      </c>
    </row>
    <row r="27" spans="1:16" ht="6" customHeight="1" x14ac:dyDescent="0.2"/>
    <row r="28" spans="1:16" x14ac:dyDescent="0.2">
      <c r="A28" s="15" t="s">
        <v>22</v>
      </c>
      <c r="J28" s="27"/>
      <c r="K28" s="25" t="s">
        <v>23</v>
      </c>
      <c r="N28" s="15" t="s">
        <v>17</v>
      </c>
      <c r="O28" s="9" t="str">
        <f>IF(J28*14&gt;0,J28*14,"")</f>
        <v/>
      </c>
      <c r="P28" s="9"/>
    </row>
    <row r="29" spans="1:16" ht="6" customHeight="1" x14ac:dyDescent="0.2">
      <c r="H29" s="28"/>
      <c r="N29" s="28"/>
      <c r="O29" s="28"/>
    </row>
    <row r="30" spans="1:16" x14ac:dyDescent="0.2">
      <c r="A30" s="15" t="s">
        <v>24</v>
      </c>
      <c r="J30" s="27"/>
      <c r="K30" s="25" t="s">
        <v>25</v>
      </c>
      <c r="N30" s="15" t="s">
        <v>17</v>
      </c>
      <c r="O30" s="9" t="str">
        <f>IF(J30*28&gt;0,J30*28,"")</f>
        <v/>
      </c>
      <c r="P30" s="9"/>
    </row>
    <row r="32" spans="1:16" x14ac:dyDescent="0.2">
      <c r="A32" s="29" t="s">
        <v>26</v>
      </c>
    </row>
    <row r="33" spans="1:16" ht="6" customHeight="1" x14ac:dyDescent="0.2"/>
    <row r="34" spans="1:16" x14ac:dyDescent="0.2">
      <c r="A34" s="15" t="s">
        <v>27</v>
      </c>
      <c r="D34" s="27"/>
      <c r="E34" s="25" t="s">
        <v>28</v>
      </c>
      <c r="G34" s="15" t="s">
        <v>29</v>
      </c>
      <c r="J34" s="27"/>
      <c r="K34" s="25" t="s">
        <v>30</v>
      </c>
      <c r="N34" s="15" t="s">
        <v>17</v>
      </c>
      <c r="O34" s="9" t="str">
        <f>IF(D34*10+J34*25&gt;0,D34*10+J34*25,"")</f>
        <v/>
      </c>
      <c r="P34" s="9"/>
    </row>
    <row r="36" spans="1:16" x14ac:dyDescent="0.2">
      <c r="A36" s="15" t="s">
        <v>31</v>
      </c>
    </row>
    <row r="37" spans="1:16" ht="6" customHeight="1" x14ac:dyDescent="0.2"/>
    <row r="38" spans="1:16" x14ac:dyDescent="0.2">
      <c r="A38" s="27"/>
      <c r="B38" s="30" t="s">
        <v>32</v>
      </c>
      <c r="C38" s="30"/>
      <c r="D38" s="30"/>
      <c r="E38" s="27"/>
      <c r="F38" s="31" t="s">
        <v>33</v>
      </c>
      <c r="I38" s="27"/>
      <c r="J38" s="31" t="s">
        <v>34</v>
      </c>
      <c r="N38" s="15" t="s">
        <v>17</v>
      </c>
      <c r="O38" s="9" t="str">
        <f>IF(A38*5.6+E38*11.2+I38*11.2&gt;0,-(A38*5.6+E38*11.2+I38*11.2),"")</f>
        <v/>
      </c>
      <c r="P38" s="9"/>
    </row>
    <row r="39" spans="1:16" ht="6" customHeight="1" x14ac:dyDescent="0.2"/>
    <row r="41" spans="1:16" ht="15" x14ac:dyDescent="0.3">
      <c r="A41" s="24" t="s">
        <v>35</v>
      </c>
      <c r="B41" s="24"/>
      <c r="E41" s="15" t="s">
        <v>36</v>
      </c>
      <c r="G41" s="27"/>
      <c r="H41" s="15" t="s">
        <v>37</v>
      </c>
      <c r="N41" s="15" t="s">
        <v>17</v>
      </c>
      <c r="O41" s="8" t="str">
        <f>IF(G41&gt;0,G41*20,"")</f>
        <v/>
      </c>
      <c r="P41" s="8"/>
    </row>
    <row r="42" spans="1:16" ht="6" customHeight="1" x14ac:dyDescent="0.2"/>
    <row r="44" spans="1:16" ht="15" x14ac:dyDescent="0.3">
      <c r="A44" s="24" t="s">
        <v>38</v>
      </c>
      <c r="B44" s="24"/>
    </row>
    <row r="45" spans="1:16" ht="6" customHeight="1" x14ac:dyDescent="0.2"/>
    <row r="46" spans="1:1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5" t="s">
        <v>17</v>
      </c>
      <c r="O46" s="8"/>
      <c r="P46" s="8"/>
    </row>
    <row r="47" spans="1:16" ht="6" customHeight="1" x14ac:dyDescent="0.2"/>
    <row r="48" spans="1:1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15" t="s">
        <v>17</v>
      </c>
      <c r="O48" s="8"/>
      <c r="P48" s="8"/>
    </row>
    <row r="49" spans="1:16" ht="6" customHeight="1" x14ac:dyDescent="0.2"/>
    <row r="50" spans="1:1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N50" s="15" t="s">
        <v>17</v>
      </c>
      <c r="O50" s="8"/>
      <c r="P50" s="8"/>
    </row>
    <row r="51" spans="1:16" ht="12.75" customHeight="1" x14ac:dyDescent="0.2"/>
    <row r="53" spans="1:16" ht="19.5" x14ac:dyDescent="0.4">
      <c r="A53" s="24" t="s">
        <v>39</v>
      </c>
      <c r="J53" s="32"/>
      <c r="K53" s="33"/>
      <c r="L53" s="34" t="s">
        <v>40</v>
      </c>
      <c r="N53" s="7" t="str">
        <f>IF(SUM(O19:O50)&gt;0,SUM(O19:O50),"")</f>
        <v/>
      </c>
      <c r="O53" s="7"/>
      <c r="P53" s="7"/>
    </row>
    <row r="54" spans="1:16" ht="15" x14ac:dyDescent="0.3">
      <c r="B54" s="24"/>
      <c r="L54" s="35"/>
      <c r="M54" s="35"/>
      <c r="P54" s="35"/>
    </row>
    <row r="55" spans="1:16" ht="15" x14ac:dyDescent="0.3">
      <c r="A55" s="15" t="s">
        <v>41</v>
      </c>
      <c r="B55" s="13"/>
      <c r="C55" s="13"/>
      <c r="D55" s="13"/>
      <c r="E55" s="13"/>
      <c r="F55" s="13"/>
      <c r="G55" s="13"/>
      <c r="H55" s="13"/>
      <c r="L55" s="35"/>
      <c r="M55" s="35"/>
      <c r="P55" s="35"/>
    </row>
    <row r="56" spans="1:16" ht="15.75" x14ac:dyDescent="0.2">
      <c r="J56" s="36"/>
      <c r="K56" s="6" t="s">
        <v>42</v>
      </c>
      <c r="L56" s="6"/>
      <c r="M56" s="6"/>
      <c r="N56" s="5" t="s">
        <v>43</v>
      </c>
      <c r="O56" s="5"/>
      <c r="P56" s="5"/>
    </row>
    <row r="57" spans="1:16" x14ac:dyDescent="0.2">
      <c r="A57" s="15" t="s">
        <v>44</v>
      </c>
      <c r="B57" s="13"/>
      <c r="C57" s="13"/>
      <c r="D57" s="13"/>
      <c r="E57" s="13"/>
      <c r="F57" s="13"/>
      <c r="G57" s="13"/>
      <c r="H57" s="13"/>
      <c r="J57" s="37"/>
      <c r="K57" s="4" t="s">
        <v>45</v>
      </c>
      <c r="L57" s="4"/>
      <c r="M57" s="4"/>
      <c r="N57" s="3"/>
      <c r="O57" s="3"/>
      <c r="P57" s="3"/>
    </row>
    <row r="58" spans="1:16" x14ac:dyDescent="0.2">
      <c r="J58" s="38"/>
      <c r="K58" s="4"/>
      <c r="L58" s="4"/>
      <c r="M58" s="4"/>
      <c r="N58" s="3"/>
      <c r="O58" s="3"/>
      <c r="P58" s="3"/>
    </row>
    <row r="59" spans="1:16" ht="15" customHeight="1" x14ac:dyDescent="0.2">
      <c r="A59" s="15" t="s">
        <v>46</v>
      </c>
      <c r="B59" s="13"/>
      <c r="C59" s="13"/>
      <c r="D59" s="13"/>
      <c r="E59" s="13"/>
      <c r="F59" s="13"/>
      <c r="G59" s="13"/>
      <c r="H59" s="13"/>
      <c r="J59" s="37"/>
      <c r="K59" s="4" t="s">
        <v>47</v>
      </c>
      <c r="L59" s="4"/>
      <c r="M59" s="4"/>
      <c r="N59" s="3"/>
      <c r="O59" s="3"/>
      <c r="P59" s="3"/>
    </row>
    <row r="60" spans="1:16" ht="15" customHeight="1" x14ac:dyDescent="0.2">
      <c r="J60" s="38"/>
      <c r="K60" s="4"/>
      <c r="L60" s="4"/>
      <c r="M60" s="4"/>
      <c r="N60" s="3"/>
      <c r="O60" s="3"/>
      <c r="P60" s="3"/>
    </row>
    <row r="61" spans="1:16" ht="12.75" customHeight="1" x14ac:dyDescent="0.2">
      <c r="A61" s="2" t="s">
        <v>48</v>
      </c>
      <c r="B61" s="2"/>
      <c r="C61" s="2"/>
      <c r="D61" s="2"/>
      <c r="E61" s="2"/>
      <c r="F61" s="2"/>
      <c r="G61" s="2"/>
      <c r="H61" s="2"/>
      <c r="J61" s="37"/>
      <c r="K61" s="4" t="s">
        <v>49</v>
      </c>
      <c r="L61" s="4"/>
      <c r="M61" s="4"/>
      <c r="N61" s="3"/>
      <c r="O61" s="3"/>
      <c r="P61" s="3"/>
    </row>
    <row r="62" spans="1:16" ht="15" customHeight="1" x14ac:dyDescent="0.2">
      <c r="A62" s="2"/>
      <c r="B62" s="2"/>
      <c r="C62" s="2"/>
      <c r="D62" s="2"/>
      <c r="E62" s="2"/>
      <c r="F62" s="2"/>
      <c r="G62" s="2"/>
      <c r="H62" s="2"/>
      <c r="J62" s="38"/>
      <c r="K62" s="4"/>
      <c r="L62" s="4"/>
      <c r="M62" s="4"/>
      <c r="N62" s="3"/>
      <c r="O62" s="3"/>
      <c r="P62" s="3"/>
    </row>
    <row r="63" spans="1:16" x14ac:dyDescent="0.2">
      <c r="A63" s="2"/>
      <c r="B63" s="2"/>
      <c r="C63" s="2"/>
      <c r="D63" s="2"/>
      <c r="E63" s="2"/>
      <c r="F63" s="2"/>
      <c r="G63" s="2"/>
      <c r="H63" s="2"/>
      <c r="J63" s="37"/>
      <c r="K63" s="1" t="s">
        <v>50</v>
      </c>
      <c r="L63" s="1"/>
      <c r="M63" s="1"/>
      <c r="N63" s="39"/>
      <c r="O63" s="39"/>
      <c r="P63" s="39"/>
    </row>
    <row r="64" spans="1:16" x14ac:dyDescent="0.2">
      <c r="J64" s="38"/>
      <c r="K64" s="1"/>
      <c r="L64" s="1"/>
      <c r="M64" s="1"/>
      <c r="N64" s="39" t="s">
        <v>51</v>
      </c>
      <c r="O64" s="39"/>
      <c r="P64" s="39" t="s">
        <v>51</v>
      </c>
    </row>
    <row r="65" spans="1:16" x14ac:dyDescent="0.2">
      <c r="A65" s="15" t="s">
        <v>52</v>
      </c>
    </row>
    <row r="67" spans="1:16" x14ac:dyDescent="0.2">
      <c r="A67" s="15" t="s">
        <v>53</v>
      </c>
      <c r="B67" s="12"/>
      <c r="C67" s="12"/>
      <c r="D67" s="12"/>
      <c r="F67" s="15" t="s">
        <v>54</v>
      </c>
      <c r="H67" s="10"/>
      <c r="I67" s="10"/>
      <c r="J67" s="10"/>
      <c r="K67" s="10"/>
      <c r="L67" s="10"/>
      <c r="M67" s="10"/>
      <c r="N67" s="10"/>
      <c r="O67" s="10"/>
      <c r="P67" s="10"/>
    </row>
  </sheetData>
  <sheetProtection sheet="1" objects="1" scenarios="1"/>
  <mergeCells count="44">
    <mergeCell ref="B67:D67"/>
    <mergeCell ref="H67:P67"/>
    <mergeCell ref="B59:H59"/>
    <mergeCell ref="K59:M60"/>
    <mergeCell ref="N59:P60"/>
    <mergeCell ref="A61:H63"/>
    <mergeCell ref="K61:M62"/>
    <mergeCell ref="N61:P62"/>
    <mergeCell ref="K63:M64"/>
    <mergeCell ref="N63:P64"/>
    <mergeCell ref="N53:P53"/>
    <mergeCell ref="B55:H55"/>
    <mergeCell ref="K56:M56"/>
    <mergeCell ref="N56:P56"/>
    <mergeCell ref="B57:H57"/>
    <mergeCell ref="K57:M58"/>
    <mergeCell ref="N57:P58"/>
    <mergeCell ref="A46:L46"/>
    <mergeCell ref="O46:P46"/>
    <mergeCell ref="A48:L48"/>
    <mergeCell ref="O48:P48"/>
    <mergeCell ref="A50:L50"/>
    <mergeCell ref="O50:P50"/>
    <mergeCell ref="O28:P28"/>
    <mergeCell ref="O30:P30"/>
    <mergeCell ref="O34:P34"/>
    <mergeCell ref="O38:P38"/>
    <mergeCell ref="O41:P41"/>
    <mergeCell ref="H19:I19"/>
    <mergeCell ref="O19:P19"/>
    <mergeCell ref="E21:F21"/>
    <mergeCell ref="H21:I21"/>
    <mergeCell ref="K21:L21"/>
    <mergeCell ref="O21:P21"/>
    <mergeCell ref="C10:E10"/>
    <mergeCell ref="J10:L10"/>
    <mergeCell ref="M10:N10"/>
    <mergeCell ref="C12:L12"/>
    <mergeCell ref="C14:P14"/>
    <mergeCell ref="A3:P3"/>
    <mergeCell ref="C5:G5"/>
    <mergeCell ref="J5:P5"/>
    <mergeCell ref="C7:G7"/>
    <mergeCell ref="J7:P7"/>
  </mergeCells>
  <pageMargins left="0.78749999999999998" right="0.78749999999999998" top="0.59027777777777801" bottom="0.27847222222222201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NWDSB Reisekostenabrechnung</dc:title>
  <dc:subject/>
  <dc:creator>Thomas.Taube</dc:creator>
  <dc:description/>
  <cp:lastModifiedBy>Svea Schumacher</cp:lastModifiedBy>
  <cp:revision>58</cp:revision>
  <cp:lastPrinted>2023-03-15T08:24:02Z</cp:lastPrinted>
  <dcterms:created xsi:type="dcterms:W3CDTF">2022-10-06T08:53:03Z</dcterms:created>
  <dcterms:modified xsi:type="dcterms:W3CDTF">2023-03-21T07:43:40Z</dcterms:modified>
  <dc:language>de-DE</dc:language>
</cp:coreProperties>
</file>